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6980" windowHeight="10365"/>
  </bookViews>
  <sheets>
    <sheet name="附件1" sheetId="1" r:id="rId1"/>
  </sheets>
  <definedNames>
    <definedName name="_xlnm._FilterDatabase" localSheetId="0" hidden="1">附件1!$A$3:$N$23</definedName>
  </definedNames>
  <calcPr calcId="125725"/>
</workbook>
</file>

<file path=xl/calcChain.xml><?xml version="1.0" encoding="utf-8"?>
<calcChain xmlns="http://schemas.openxmlformats.org/spreadsheetml/2006/main">
  <c r="K22" i="1"/>
  <c r="K21"/>
  <c r="K20"/>
  <c r="K19"/>
  <c r="K18"/>
  <c r="K17"/>
  <c r="K16"/>
  <c r="K15"/>
  <c r="K12"/>
  <c r="K13"/>
  <c r="K11"/>
  <c r="K10"/>
  <c r="K9"/>
  <c r="K7"/>
  <c r="K6"/>
  <c r="K5"/>
</calcChain>
</file>

<file path=xl/sharedStrings.xml><?xml version="1.0" encoding="utf-8"?>
<sst xmlns="http://schemas.openxmlformats.org/spreadsheetml/2006/main" count="113" uniqueCount="72">
  <si>
    <t>序号</t>
  </si>
  <si>
    <t>岗位代码</t>
  </si>
  <si>
    <t>招聘岗位</t>
  </si>
  <si>
    <t>计划招聘人数</t>
  </si>
  <si>
    <t>报名序号</t>
  </si>
  <si>
    <t>姓名</t>
  </si>
  <si>
    <t>笔试成绩</t>
  </si>
  <si>
    <t>面试成绩</t>
  </si>
  <si>
    <t>综合成绩</t>
  </si>
  <si>
    <t>1001</t>
  </si>
  <si>
    <t>教师</t>
  </si>
  <si>
    <t>1</t>
  </si>
  <si>
    <t xml:space="preserve"> 
王凯</t>
  </si>
  <si>
    <t>笔试免试</t>
  </si>
  <si>
    <t>1002</t>
  </si>
  <si>
    <t>4256000745</t>
  </si>
  <si>
    <t>朱育清</t>
  </si>
  <si>
    <t>1003</t>
  </si>
  <si>
    <t>4256000326</t>
  </si>
  <si>
    <t>潘登</t>
  </si>
  <si>
    <t>1004</t>
  </si>
  <si>
    <t>实验教师</t>
  </si>
  <si>
    <t>4256000319</t>
  </si>
  <si>
    <t>鲁迪</t>
  </si>
  <si>
    <t>1005</t>
  </si>
  <si>
    <t xml:space="preserve"> 
王竞</t>
  </si>
  <si>
    <t>1006</t>
  </si>
  <si>
    <t>3</t>
  </si>
  <si>
    <t>4256000008</t>
  </si>
  <si>
    <t>杜晓雯</t>
  </si>
  <si>
    <t>4256000200</t>
  </si>
  <si>
    <t>徐娜</t>
  </si>
  <si>
    <t>4256000630</t>
  </si>
  <si>
    <t>夏艳梅</t>
  </si>
  <si>
    <t>1007</t>
  </si>
  <si>
    <t>2</t>
  </si>
  <si>
    <t>4256000160</t>
  </si>
  <si>
    <t>蒋文汇</t>
  </si>
  <si>
    <t>4256000531</t>
  </si>
  <si>
    <t>徐一鑫</t>
  </si>
  <si>
    <t>1008</t>
  </si>
  <si>
    <t>唐静</t>
  </si>
  <si>
    <t>1009</t>
  </si>
  <si>
    <t>4256000503</t>
  </si>
  <si>
    <t>龚润奕</t>
  </si>
  <si>
    <t>1010</t>
  </si>
  <si>
    <t>4256000088</t>
  </si>
  <si>
    <t>吴令一</t>
  </si>
  <si>
    <t>1011</t>
  </si>
  <si>
    <t>4256000796</t>
  </si>
  <si>
    <t>黄程</t>
  </si>
  <si>
    <t>2001</t>
  </si>
  <si>
    <t>4256000626</t>
  </si>
  <si>
    <t>宋奕</t>
  </si>
  <si>
    <t>2002</t>
  </si>
  <si>
    <t>4256000089</t>
  </si>
  <si>
    <t>冯子玄</t>
  </si>
  <si>
    <t>2003</t>
  </si>
  <si>
    <t>4256000545</t>
  </si>
  <si>
    <t>桂子涵</t>
  </si>
  <si>
    <t>2004</t>
  </si>
  <si>
    <t>4256000294</t>
  </si>
  <si>
    <t>夏夕钦</t>
  </si>
  <si>
    <t>2005</t>
  </si>
  <si>
    <t>4256000379</t>
  </si>
  <si>
    <t>黄逸云</t>
  </si>
  <si>
    <t>田堃</t>
  </si>
  <si>
    <t>笔试成绩排名</t>
    <phoneticPr fontId="4" type="noConversion"/>
  </si>
  <si>
    <t>面试成绩排名</t>
    <phoneticPr fontId="4" type="noConversion"/>
  </si>
  <si>
    <t>综合成绩排名</t>
    <phoneticPr fontId="4" type="noConversion"/>
  </si>
  <si>
    <t>武汉商学院2019年专项招聘入围体检公示名单</t>
    <phoneticPr fontId="4" type="noConversion"/>
  </si>
  <si>
    <t>附件</t>
    <phoneticPr fontId="4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</si>
</sst>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sz val="14"/>
      <color theme="1"/>
      <name val="仿宋_GB2312"/>
      <charset val="134"/>
    </font>
    <font>
      <b/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ajor"/>
    </font>
    <font>
      <sz val="24"/>
      <color theme="1"/>
      <name val="方正小标宋简体"/>
      <charset val="134"/>
    </font>
    <font>
      <b/>
      <sz val="14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</cellStyleXfs>
  <cellXfs count="23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49" fontId="1" fillId="2" borderId="0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3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showGridLines="0" tabSelected="1" workbookViewId="0">
      <selection activeCell="N3" sqref="N3"/>
    </sheetView>
  </sheetViews>
  <sheetFormatPr defaultColWidth="9" defaultRowHeight="14.25"/>
  <cols>
    <col min="1" max="1" width="6.25" style="2" customWidth="1"/>
    <col min="2" max="2" width="9.375" style="1" customWidth="1"/>
    <col min="3" max="3" width="8.25" style="2" customWidth="1"/>
    <col min="4" max="4" width="9.75" style="1" customWidth="1"/>
    <col min="5" max="5" width="16" style="3" customWidth="1"/>
    <col min="6" max="6" width="12.375" style="2" customWidth="1"/>
    <col min="7" max="7" width="12.25" style="2" customWidth="1"/>
    <col min="8" max="9" width="9.25" style="2" customWidth="1"/>
    <col min="10" max="10" width="9.5" style="2" customWidth="1"/>
    <col min="11" max="11" width="13.875" style="2" customWidth="1"/>
    <col min="12" max="12" width="12.5" style="2" customWidth="1"/>
    <col min="13" max="16384" width="9" style="2"/>
  </cols>
  <sheetData>
    <row r="1" spans="1:12" ht="23.25" customHeight="1">
      <c r="A1" s="22" t="s">
        <v>71</v>
      </c>
    </row>
    <row r="2" spans="1:12" ht="29.25" customHeight="1">
      <c r="A2" s="21" t="s">
        <v>70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2" s="8" customFormat="1" ht="43.5" customHeight="1">
      <c r="A3" s="4" t="s">
        <v>0</v>
      </c>
      <c r="B3" s="4" t="s">
        <v>1</v>
      </c>
      <c r="C3" s="4" t="s">
        <v>2</v>
      </c>
      <c r="D3" s="4" t="s">
        <v>3</v>
      </c>
      <c r="E3" s="5" t="s">
        <v>4</v>
      </c>
      <c r="F3" s="4" t="s">
        <v>5</v>
      </c>
      <c r="G3" s="4" t="s">
        <v>6</v>
      </c>
      <c r="H3" s="4" t="s">
        <v>67</v>
      </c>
      <c r="I3" s="4" t="s">
        <v>7</v>
      </c>
      <c r="J3" s="4" t="s">
        <v>68</v>
      </c>
      <c r="K3" s="6" t="s">
        <v>8</v>
      </c>
      <c r="L3" s="7" t="s">
        <v>69</v>
      </c>
    </row>
    <row r="4" spans="1:12" s="17" customFormat="1" ht="35.1" customHeight="1">
      <c r="A4" s="9">
        <v>1</v>
      </c>
      <c r="B4" s="10" t="s">
        <v>9</v>
      </c>
      <c r="C4" s="10" t="s">
        <v>10</v>
      </c>
      <c r="D4" s="11" t="s">
        <v>11</v>
      </c>
      <c r="E4" s="12">
        <v>4256000020</v>
      </c>
      <c r="F4" s="13" t="s">
        <v>12</v>
      </c>
      <c r="G4" s="14" t="s">
        <v>13</v>
      </c>
      <c r="H4" s="15"/>
      <c r="I4" s="16">
        <v>80.400000000000006</v>
      </c>
      <c r="J4" s="16">
        <v>1</v>
      </c>
      <c r="K4" s="16">
        <v>80.400000000000006</v>
      </c>
      <c r="L4" s="16">
        <v>1</v>
      </c>
    </row>
    <row r="5" spans="1:12" s="17" customFormat="1" ht="35.1" customHeight="1">
      <c r="A5" s="9">
        <v>2</v>
      </c>
      <c r="B5" s="10" t="s">
        <v>14</v>
      </c>
      <c r="C5" s="10" t="s">
        <v>10</v>
      </c>
      <c r="D5" s="11" t="s">
        <v>11</v>
      </c>
      <c r="E5" s="10" t="s">
        <v>15</v>
      </c>
      <c r="F5" s="10" t="s">
        <v>16</v>
      </c>
      <c r="G5" s="16">
        <v>79</v>
      </c>
      <c r="H5" s="16">
        <v>1</v>
      </c>
      <c r="I5" s="16">
        <v>82.2</v>
      </c>
      <c r="J5" s="16">
        <v>1</v>
      </c>
      <c r="K5" s="18">
        <f t="shared" ref="K5:K15" si="0">G5*0.4+I5*0.6</f>
        <v>80.92</v>
      </c>
      <c r="L5" s="18">
        <v>1</v>
      </c>
    </row>
    <row r="6" spans="1:12" s="17" customFormat="1" ht="35.1" customHeight="1">
      <c r="A6" s="9">
        <v>3</v>
      </c>
      <c r="B6" s="10" t="s">
        <v>17</v>
      </c>
      <c r="C6" s="10" t="s">
        <v>10</v>
      </c>
      <c r="D6" s="11" t="s">
        <v>11</v>
      </c>
      <c r="E6" s="10" t="s">
        <v>18</v>
      </c>
      <c r="F6" s="10" t="s">
        <v>19</v>
      </c>
      <c r="G6" s="16">
        <v>75.5</v>
      </c>
      <c r="H6" s="16">
        <v>1</v>
      </c>
      <c r="I6" s="16">
        <v>81.400000000000006</v>
      </c>
      <c r="J6" s="16">
        <v>1</v>
      </c>
      <c r="K6" s="18">
        <f t="shared" si="0"/>
        <v>79.040000000000006</v>
      </c>
      <c r="L6" s="18">
        <v>1</v>
      </c>
    </row>
    <row r="7" spans="1:12" s="17" customFormat="1" ht="35.1" customHeight="1">
      <c r="A7" s="9">
        <v>4</v>
      </c>
      <c r="B7" s="10" t="s">
        <v>20</v>
      </c>
      <c r="C7" s="10" t="s">
        <v>21</v>
      </c>
      <c r="D7" s="11" t="s">
        <v>11</v>
      </c>
      <c r="E7" s="10" t="s">
        <v>22</v>
      </c>
      <c r="F7" s="10" t="s">
        <v>23</v>
      </c>
      <c r="G7" s="16">
        <v>75</v>
      </c>
      <c r="H7" s="16">
        <v>2</v>
      </c>
      <c r="I7" s="16">
        <v>81</v>
      </c>
      <c r="J7" s="16">
        <v>1</v>
      </c>
      <c r="K7" s="18">
        <f t="shared" si="0"/>
        <v>78.599999999999994</v>
      </c>
      <c r="L7" s="18">
        <v>1</v>
      </c>
    </row>
    <row r="8" spans="1:12" s="17" customFormat="1" ht="35.1" customHeight="1">
      <c r="A8" s="9">
        <v>5</v>
      </c>
      <c r="B8" s="10" t="s">
        <v>24</v>
      </c>
      <c r="C8" s="10" t="s">
        <v>10</v>
      </c>
      <c r="D8" s="11" t="s">
        <v>11</v>
      </c>
      <c r="E8" s="12">
        <v>4256000048</v>
      </c>
      <c r="F8" s="13" t="s">
        <v>25</v>
      </c>
      <c r="G8" s="14" t="s">
        <v>13</v>
      </c>
      <c r="H8" s="19"/>
      <c r="I8" s="19">
        <v>85.8</v>
      </c>
      <c r="J8" s="19">
        <v>1</v>
      </c>
      <c r="K8" s="19">
        <v>85.8</v>
      </c>
      <c r="L8" s="19">
        <v>1</v>
      </c>
    </row>
    <row r="9" spans="1:12" s="17" customFormat="1" ht="35.1" customHeight="1">
      <c r="A9" s="9">
        <v>6</v>
      </c>
      <c r="B9" s="10" t="s">
        <v>26</v>
      </c>
      <c r="C9" s="10" t="s">
        <v>10</v>
      </c>
      <c r="D9" s="11" t="s">
        <v>27</v>
      </c>
      <c r="E9" s="10" t="s">
        <v>28</v>
      </c>
      <c r="F9" s="10" t="s">
        <v>29</v>
      </c>
      <c r="G9" s="16">
        <v>85.5</v>
      </c>
      <c r="H9" s="16">
        <v>1</v>
      </c>
      <c r="I9" s="16">
        <v>79.400000000000006</v>
      </c>
      <c r="J9" s="16">
        <v>3</v>
      </c>
      <c r="K9" s="18">
        <f t="shared" si="0"/>
        <v>81.84</v>
      </c>
      <c r="L9" s="18">
        <v>1</v>
      </c>
    </row>
    <row r="10" spans="1:12" s="17" customFormat="1" ht="35.1" customHeight="1">
      <c r="A10" s="9">
        <v>7</v>
      </c>
      <c r="B10" s="10" t="s">
        <v>26</v>
      </c>
      <c r="C10" s="10" t="s">
        <v>10</v>
      </c>
      <c r="D10" s="11" t="s">
        <v>27</v>
      </c>
      <c r="E10" s="10" t="s">
        <v>30</v>
      </c>
      <c r="F10" s="10" t="s">
        <v>31</v>
      </c>
      <c r="G10" s="16">
        <v>78.5</v>
      </c>
      <c r="H10" s="16">
        <v>7</v>
      </c>
      <c r="I10" s="16">
        <v>83</v>
      </c>
      <c r="J10" s="16">
        <v>1</v>
      </c>
      <c r="K10" s="18">
        <f t="shared" si="0"/>
        <v>81.2</v>
      </c>
      <c r="L10" s="18">
        <v>2</v>
      </c>
    </row>
    <row r="11" spans="1:12" s="17" customFormat="1" ht="35.1" customHeight="1">
      <c r="A11" s="9">
        <v>8</v>
      </c>
      <c r="B11" s="10" t="s">
        <v>26</v>
      </c>
      <c r="C11" s="10" t="s">
        <v>10</v>
      </c>
      <c r="D11" s="11" t="s">
        <v>27</v>
      </c>
      <c r="E11" s="10" t="s">
        <v>32</v>
      </c>
      <c r="F11" s="10" t="s">
        <v>33</v>
      </c>
      <c r="G11" s="16">
        <v>78.5</v>
      </c>
      <c r="H11" s="16">
        <v>7</v>
      </c>
      <c r="I11" s="16">
        <v>81</v>
      </c>
      <c r="J11" s="16">
        <v>2</v>
      </c>
      <c r="K11" s="18">
        <f t="shared" si="0"/>
        <v>80</v>
      </c>
      <c r="L11" s="18">
        <v>3</v>
      </c>
    </row>
    <row r="12" spans="1:12" s="17" customFormat="1" ht="35.1" customHeight="1">
      <c r="A12" s="9">
        <v>9</v>
      </c>
      <c r="B12" s="10" t="s">
        <v>34</v>
      </c>
      <c r="C12" s="10" t="s">
        <v>10</v>
      </c>
      <c r="D12" s="11" t="s">
        <v>35</v>
      </c>
      <c r="E12" s="10" t="s">
        <v>38</v>
      </c>
      <c r="F12" s="10" t="s">
        <v>39</v>
      </c>
      <c r="G12" s="16">
        <v>75</v>
      </c>
      <c r="H12" s="16">
        <v>2</v>
      </c>
      <c r="I12" s="16">
        <v>83</v>
      </c>
      <c r="J12" s="16">
        <v>1</v>
      </c>
      <c r="K12" s="18">
        <f>G12*0.4+I12*0.6</f>
        <v>79.8</v>
      </c>
      <c r="L12" s="18">
        <v>1</v>
      </c>
    </row>
    <row r="13" spans="1:12" s="17" customFormat="1" ht="35.1" customHeight="1">
      <c r="A13" s="9">
        <v>10</v>
      </c>
      <c r="B13" s="10" t="s">
        <v>34</v>
      </c>
      <c r="C13" s="10" t="s">
        <v>10</v>
      </c>
      <c r="D13" s="11" t="s">
        <v>35</v>
      </c>
      <c r="E13" s="10" t="s">
        <v>36</v>
      </c>
      <c r="F13" s="10" t="s">
        <v>37</v>
      </c>
      <c r="G13" s="16">
        <v>77</v>
      </c>
      <c r="H13" s="16">
        <v>1</v>
      </c>
      <c r="I13" s="16">
        <v>80</v>
      </c>
      <c r="J13" s="16">
        <v>2</v>
      </c>
      <c r="K13" s="18">
        <f t="shared" si="0"/>
        <v>78.8</v>
      </c>
      <c r="L13" s="18">
        <v>2</v>
      </c>
    </row>
    <row r="14" spans="1:12" s="17" customFormat="1" ht="35.1" customHeight="1">
      <c r="A14" s="9">
        <v>11</v>
      </c>
      <c r="B14" s="10" t="s">
        <v>40</v>
      </c>
      <c r="C14" s="10" t="s">
        <v>10</v>
      </c>
      <c r="D14" s="11" t="s">
        <v>11</v>
      </c>
      <c r="E14" s="20">
        <v>4256000369</v>
      </c>
      <c r="F14" s="13" t="s">
        <v>41</v>
      </c>
      <c r="G14" s="14" t="s">
        <v>13</v>
      </c>
      <c r="H14" s="16"/>
      <c r="I14" s="16">
        <v>85.4</v>
      </c>
      <c r="J14" s="16">
        <v>1</v>
      </c>
      <c r="K14" s="16">
        <v>85.4</v>
      </c>
      <c r="L14" s="16">
        <v>1</v>
      </c>
    </row>
    <row r="15" spans="1:12" s="17" customFormat="1" ht="35.1" customHeight="1">
      <c r="A15" s="9">
        <v>12</v>
      </c>
      <c r="B15" s="10" t="s">
        <v>42</v>
      </c>
      <c r="C15" s="10" t="s">
        <v>10</v>
      </c>
      <c r="D15" s="11" t="s">
        <v>11</v>
      </c>
      <c r="E15" s="10" t="s">
        <v>43</v>
      </c>
      <c r="F15" s="10" t="s">
        <v>44</v>
      </c>
      <c r="G15" s="16">
        <v>79.5</v>
      </c>
      <c r="H15" s="16">
        <v>2</v>
      </c>
      <c r="I15" s="16">
        <v>88.6</v>
      </c>
      <c r="J15" s="16">
        <v>1</v>
      </c>
      <c r="K15" s="18">
        <f t="shared" si="0"/>
        <v>84.96</v>
      </c>
      <c r="L15" s="18">
        <v>1</v>
      </c>
    </row>
    <row r="16" spans="1:12" s="17" customFormat="1" ht="35.1" customHeight="1">
      <c r="A16" s="9">
        <v>13</v>
      </c>
      <c r="B16" s="10" t="s">
        <v>45</v>
      </c>
      <c r="C16" s="10" t="s">
        <v>21</v>
      </c>
      <c r="D16" s="11" t="s">
        <v>11</v>
      </c>
      <c r="E16" s="10" t="s">
        <v>46</v>
      </c>
      <c r="F16" s="10" t="s">
        <v>47</v>
      </c>
      <c r="G16" s="16">
        <v>77.5</v>
      </c>
      <c r="H16" s="16">
        <v>1</v>
      </c>
      <c r="I16" s="16">
        <v>78</v>
      </c>
      <c r="J16" s="16">
        <v>1</v>
      </c>
      <c r="K16" s="18">
        <f t="shared" ref="K16:K22" si="1">G16*0.4+I16*0.6</f>
        <v>77.8</v>
      </c>
      <c r="L16" s="18">
        <v>1</v>
      </c>
    </row>
    <row r="17" spans="1:12" s="17" customFormat="1" ht="35.1" customHeight="1">
      <c r="A17" s="9">
        <v>14</v>
      </c>
      <c r="B17" s="10" t="s">
        <v>48</v>
      </c>
      <c r="C17" s="10" t="s">
        <v>21</v>
      </c>
      <c r="D17" s="11" t="s">
        <v>11</v>
      </c>
      <c r="E17" s="10" t="s">
        <v>49</v>
      </c>
      <c r="F17" s="10" t="s">
        <v>50</v>
      </c>
      <c r="G17" s="16">
        <v>73.5</v>
      </c>
      <c r="H17" s="16">
        <v>1</v>
      </c>
      <c r="I17" s="16">
        <v>86.6</v>
      </c>
      <c r="J17" s="16">
        <v>1</v>
      </c>
      <c r="K17" s="18">
        <f t="shared" si="1"/>
        <v>81.36</v>
      </c>
      <c r="L17" s="18">
        <v>1</v>
      </c>
    </row>
    <row r="18" spans="1:12" s="17" customFormat="1" ht="35.1" customHeight="1">
      <c r="A18" s="9">
        <v>15</v>
      </c>
      <c r="B18" s="10" t="s">
        <v>51</v>
      </c>
      <c r="C18" s="10" t="s">
        <v>10</v>
      </c>
      <c r="D18" s="11" t="s">
        <v>11</v>
      </c>
      <c r="E18" s="10" t="s">
        <v>52</v>
      </c>
      <c r="F18" s="10" t="s">
        <v>53</v>
      </c>
      <c r="G18" s="16">
        <v>73</v>
      </c>
      <c r="H18" s="16">
        <v>2</v>
      </c>
      <c r="I18" s="16">
        <v>83.8</v>
      </c>
      <c r="J18" s="16">
        <v>1</v>
      </c>
      <c r="K18" s="18">
        <f t="shared" si="1"/>
        <v>79.47999999999999</v>
      </c>
      <c r="L18" s="18">
        <v>1</v>
      </c>
    </row>
    <row r="19" spans="1:12" s="17" customFormat="1" ht="35.1" customHeight="1">
      <c r="A19" s="9">
        <v>16</v>
      </c>
      <c r="B19" s="10" t="s">
        <v>54</v>
      </c>
      <c r="C19" s="10" t="s">
        <v>10</v>
      </c>
      <c r="D19" s="11" t="s">
        <v>11</v>
      </c>
      <c r="E19" s="10" t="s">
        <v>55</v>
      </c>
      <c r="F19" s="10" t="s">
        <v>56</v>
      </c>
      <c r="G19" s="16">
        <v>77</v>
      </c>
      <c r="H19" s="16">
        <v>1</v>
      </c>
      <c r="I19" s="16">
        <v>87.4</v>
      </c>
      <c r="J19" s="16">
        <v>1</v>
      </c>
      <c r="K19" s="18">
        <f t="shared" si="1"/>
        <v>83.240000000000009</v>
      </c>
      <c r="L19" s="18">
        <v>1</v>
      </c>
    </row>
    <row r="20" spans="1:12" s="17" customFormat="1" ht="35.1" customHeight="1">
      <c r="A20" s="9">
        <v>17</v>
      </c>
      <c r="B20" s="10" t="s">
        <v>57</v>
      </c>
      <c r="C20" s="10" t="s">
        <v>10</v>
      </c>
      <c r="D20" s="11" t="s">
        <v>11</v>
      </c>
      <c r="E20" s="10" t="s">
        <v>58</v>
      </c>
      <c r="F20" s="10" t="s">
        <v>59</v>
      </c>
      <c r="G20" s="16">
        <v>69.5</v>
      </c>
      <c r="H20" s="16">
        <v>2</v>
      </c>
      <c r="I20" s="16">
        <v>86.4</v>
      </c>
      <c r="J20" s="16">
        <v>1</v>
      </c>
      <c r="K20" s="18">
        <f t="shared" si="1"/>
        <v>79.64</v>
      </c>
      <c r="L20" s="18">
        <v>1</v>
      </c>
    </row>
    <row r="21" spans="1:12" s="17" customFormat="1" ht="35.1" customHeight="1">
      <c r="A21" s="9">
        <v>18</v>
      </c>
      <c r="B21" s="10" t="s">
        <v>60</v>
      </c>
      <c r="C21" s="10" t="s">
        <v>10</v>
      </c>
      <c r="D21" s="11" t="s">
        <v>11</v>
      </c>
      <c r="E21" s="10" t="s">
        <v>61</v>
      </c>
      <c r="F21" s="10" t="s">
        <v>62</v>
      </c>
      <c r="G21" s="16">
        <v>76</v>
      </c>
      <c r="H21" s="16">
        <v>2</v>
      </c>
      <c r="I21" s="16">
        <v>88.6</v>
      </c>
      <c r="J21" s="16">
        <v>1</v>
      </c>
      <c r="K21" s="18">
        <f t="shared" si="1"/>
        <v>83.56</v>
      </c>
      <c r="L21" s="18">
        <v>1</v>
      </c>
    </row>
    <row r="22" spans="1:12" s="17" customFormat="1" ht="35.1" customHeight="1">
      <c r="A22" s="9">
        <v>19</v>
      </c>
      <c r="B22" s="10" t="s">
        <v>63</v>
      </c>
      <c r="C22" s="10" t="s">
        <v>10</v>
      </c>
      <c r="D22" s="11" t="s">
        <v>11</v>
      </c>
      <c r="E22" s="10" t="s">
        <v>64</v>
      </c>
      <c r="F22" s="10" t="s">
        <v>65</v>
      </c>
      <c r="G22" s="16">
        <v>58</v>
      </c>
      <c r="H22" s="16">
        <v>3</v>
      </c>
      <c r="I22" s="16">
        <v>87.2</v>
      </c>
      <c r="J22" s="16">
        <v>1</v>
      </c>
      <c r="K22" s="18">
        <f t="shared" si="1"/>
        <v>75.52000000000001</v>
      </c>
      <c r="L22" s="18">
        <v>1</v>
      </c>
    </row>
    <row r="23" spans="1:12" s="17" customFormat="1" ht="35.1" customHeight="1">
      <c r="A23" s="9">
        <v>20</v>
      </c>
      <c r="B23" s="13">
        <v>2006</v>
      </c>
      <c r="C23" s="10" t="s">
        <v>10</v>
      </c>
      <c r="D23" s="11" t="s">
        <v>11</v>
      </c>
      <c r="E23" s="12">
        <v>4256000322</v>
      </c>
      <c r="F23" s="13" t="s">
        <v>66</v>
      </c>
      <c r="G23" s="14" t="s">
        <v>13</v>
      </c>
      <c r="H23" s="16"/>
      <c r="I23" s="16">
        <v>87.8</v>
      </c>
      <c r="J23" s="16">
        <v>1</v>
      </c>
      <c r="K23" s="16">
        <v>87.8</v>
      </c>
      <c r="L23" s="16">
        <v>1</v>
      </c>
    </row>
  </sheetData>
  <mergeCells count="1">
    <mergeCell ref="A2:L2"/>
  </mergeCells>
  <phoneticPr fontId="4" type="noConversion"/>
  <printOptions horizontalCentered="1"/>
  <pageMargins left="0.75138888888888899" right="0.75138888888888899" top="0.51180555555555596" bottom="0.47222222222222199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  <Company>武汉市人社局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2020-02-03T04:50:37Z</cp:lastPrinted>
  <dcterms:created xsi:type="dcterms:W3CDTF">2019-04-17T07:49:00Z</dcterms:created>
  <dcterms:modified xsi:type="dcterms:W3CDTF">2020-02-03T04:50:41Z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